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615"/>
  </bookViews>
  <sheets>
    <sheet name="Лист1" sheetId="1" r:id="rId1"/>
  </sheets>
  <definedNames>
    <definedName name="_xlnm.Print_Titles" localSheetId="0">Лист1!$5:$5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7" i="1"/>
  <c r="E16" i="1"/>
  <c r="E15" i="1"/>
  <c r="E21" i="1" l="1"/>
  <c r="E20" i="1"/>
  <c r="E23" i="1"/>
  <c r="E22" i="1"/>
  <c r="E11" i="1"/>
</calcChain>
</file>

<file path=xl/sharedStrings.xml><?xml version="1.0" encoding="utf-8"?>
<sst xmlns="http://schemas.openxmlformats.org/spreadsheetml/2006/main" count="78" uniqueCount="60">
  <si>
    <t>Национальный проект «Здравоохранение»</t>
  </si>
  <si>
    <t>Наименование показателя, единицы измерения</t>
  </si>
  <si>
    <t>Фактическое значение показателя за отчетный период</t>
  </si>
  <si>
    <t>Установленные значения (уровни) на отчетный период</t>
  </si>
  <si>
    <t>% выполнения показателя</t>
  </si>
  <si>
    <t>Примечание</t>
  </si>
  <si>
    <t>Количество дополнительно трудоустроившихся врачей и средних медицинских работников, ед. (по сравнению с соответствующим периодом 2018 года)</t>
  </si>
  <si>
    <t>Национальный проект «Демография»</t>
  </si>
  <si>
    <t>Количество рождений детей (человек), необходимое для достижения значений показателя «Суммарный коэффициент рождаемости»</t>
  </si>
  <si>
    <t xml:space="preserve">Численность воспитанников в возрасте до трех лет, посещающих государственные и муниципальные организации, осуществляющие образовательную деятельность по образовательным программам дошкольного образования, присмотр и уход, человек </t>
  </si>
  <si>
    <t>Доступность дошкольного образования для детей в возрасте от полутора до трех лет, %</t>
  </si>
  <si>
    <t xml:space="preserve">Численность граждан предпенсионного возраста, прошедших профессиональное обучение и дополнительное профессиональное образование в Приморском крае, человек </t>
  </si>
  <si>
    <t>Доля детей и молодёжи (возраст 3-29 лет), систематически занимающихся физической культурой и спортом, %</t>
  </si>
  <si>
    <t>Доля граждан среднего возраста (женщины 30-54 года, мужчины 30-59 лет), систематически занимающихся физической культурой и спортом, %</t>
  </si>
  <si>
    <t>Доля граждан старшего возраста (женщины 55-79 лет, мужчины 60-79 лет), систематически занимающихся физической культурой и спортом, %</t>
  </si>
  <si>
    <t>Уровень обеспеченности граждан спортивными сооружениями исходя из единовременной пропускной способности объектов спорта, %</t>
  </si>
  <si>
    <t>Национальный проект «Образование»</t>
  </si>
  <si>
    <t>Численность обучающихся, охваченных основными и дополнительными общеобразовательными программами цифрового, естественнонаучного и гуманитарного профилей, человек нарастающим итогом</t>
  </si>
  <si>
    <t>Доля обучающихся по программам общего образования, дополнительного образования для детей, для которых формируется цифровой образовательный профиль и индивидуальный план обучения (персональная траектория обучения) с использованием федеральной информационно-сервисной платформы цифровой образовательной среды, %</t>
  </si>
  <si>
    <t>Количество граждан, ежегодно проходящих обучение по программам непрерывного образования (дополнительным образовательным программам и программам профессионального обучения) в образовательных организациях высшего образования, чел</t>
  </si>
  <si>
    <t xml:space="preserve">Доля детей в возрасте от 5 до 18 лет, охваченных дополнительным образованием, % (от общей численности детей указанного возраста по персонифицированному учету) </t>
  </si>
  <si>
    <t xml:space="preserve">Число участников открытых онлайн-уроков, реализуемых с учетом опыта цикла открытых уроков «Проектория», «Уроки настоящего» или иных аналогичных по возможностям, функциям и результатам проектах, направленных на раннюю профориентацию, тыс. человек </t>
  </si>
  <si>
    <t xml:space="preserve">Число детей, получивших рекомендации по построению индивидуального учебного плана в соответствии с выбранными профессиональными компетенциями (профессиональными областями деятельности) с учетом реализации проекта «Билет в будущее», нарастающим итогом, человек </t>
  </si>
  <si>
    <t>Национальный проект «Жилье и городская среда»</t>
  </si>
  <si>
    <t>Число граждан, принявших участие в решении вопросов развития городской среды от общего количества граждан в возрасте от 14 лет, проживающих в муниципальных образованиях, на территории которых реализуются проекты по созданию комфортной городской среды</t>
  </si>
  <si>
    <t>Национальный проект «Цифровая экономика»</t>
  </si>
  <si>
    <t>Доля образовательных организаций муниципальной собственности, реализующих образовательные программы общего образования и/или среднего профессионального образования, подключенных к сети "Интернет", %</t>
  </si>
  <si>
    <t>Доля органов власти субъекта Российской Федерации, органов местного самоуправления, подключенных к сети "Интернет", %</t>
  </si>
  <si>
    <t>Национальный проект «Малое и среднее предпринимательство и поддержка предпринимательской инициативы»</t>
  </si>
  <si>
    <t>Ежегодное дополнение на 10% перечней муниципального имущества, предназначенного для предоставления субъектам малого и среднего предпринимательства</t>
  </si>
  <si>
    <t>Число реализованных проектов субъектов малого и среднего предпринимательства, получивших поддержку в форме: гарантии, льготного кредита, микрозайма, льготного лизинга, ед.</t>
  </si>
  <si>
    <t xml:space="preserve"> Прирост оборота субъектов малого и среднего предпринимательства, %</t>
  </si>
  <si>
    <t>Сводный показатель: Деятельность органов местного самоуправления в области ГО и ЧС</t>
  </si>
  <si>
    <t>«Удовлетворенность населения Приморского края»</t>
  </si>
  <si>
    <t>Организация транспортного обслуживания, %</t>
  </si>
  <si>
    <t>Качество автомобильных дорог, %</t>
  </si>
  <si>
    <t>Удовлетворенность качеством работы ЖКХ (%)</t>
  </si>
  <si>
    <t>Качество теплоснабжения, %</t>
  </si>
  <si>
    <t>Качество водоснабжения (водоотведения), %</t>
  </si>
  <si>
    <t>Качество электроснабжения, %</t>
  </si>
  <si>
    <t>Удовлетворенность населения в целом, %</t>
  </si>
  <si>
    <t xml:space="preserve">Уровень доверия к деятельности главы муниципального образования, %; (Индекс доверия) </t>
  </si>
  <si>
    <t>Оценка деятельности главы муниципального образования, %.</t>
  </si>
  <si>
    <t>Национальный проект «Безопасные качественные автомобильные дороги»</t>
  </si>
  <si>
    <t xml:space="preserve">ИНФОРМАЦИЯ по показателям дорожных карт по достижению показателей Указа Президента Российской Федерации от 07.05.2018 № 204 </t>
  </si>
  <si>
    <t>ЕЖЕНЕДЕЛЬНО</t>
  </si>
  <si>
    <t>Число сохраненных жизней, ед. (по сравнению с соответствующим периодом 2019 года)</t>
  </si>
  <si>
    <t>значение целевого показателя не доведено</t>
  </si>
  <si>
    <t>Мероприятие не будет реализовываться на территории ПК</t>
  </si>
  <si>
    <t>Значение показателя не доведено</t>
  </si>
  <si>
    <t>Выполнение годового плана профилактических прививок против гриппа, %</t>
  </si>
  <si>
    <t>за январь-сентябрь 2020</t>
  </si>
  <si>
    <t>за январь-ноябрь 2020</t>
  </si>
  <si>
    <t>за январь - декабрь 2020</t>
  </si>
  <si>
    <t>показатель доведен в чел. за январь - декабрь 2020</t>
  </si>
  <si>
    <t>за январь-декабрь 2020</t>
  </si>
  <si>
    <t>по состоянию на 31.12.2020 года</t>
  </si>
  <si>
    <t>за январь-октябрь 2020</t>
  </si>
  <si>
    <t>на 30.12. 2020</t>
  </si>
  <si>
    <t>по состоянию на 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</si>
</sst>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164" fontId="7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abSelected="1" zoomScaleNormal="100" workbookViewId="0">
      <pane xSplit="2" ySplit="5" topLeftCell="C27" activePane="bottomRight" state="frozen"/>
      <selection pane="topRight" activeCell="C1" sqref="C1"/>
      <selection pane="bottomLeft" activeCell="A5" sqref="A5"/>
      <selection pane="bottomRight" activeCell="D7" sqref="D7"/>
    </sheetView>
  </sheetViews>
  <sheetFormatPr defaultColWidth="9.140625" defaultRowHeight="18.75" x14ac:dyDescent="0.25"/>
  <cols>
    <col min="1" max="1" width="3.140625" style="17" customWidth="1"/>
    <col min="2" max="2" width="70.42578125" style="10" customWidth="1"/>
    <col min="3" max="3" width="20.42578125" style="11" customWidth="1"/>
    <col min="4" max="4" width="22.5703125" style="1" customWidth="1"/>
    <col min="5" max="5" width="17" style="1" customWidth="1"/>
    <col min="6" max="6" width="52.42578125" style="1" customWidth="1"/>
    <col min="7" max="8" width="9.140625" style="19"/>
    <col min="9" max="16384" width="9.140625" style="1"/>
  </cols>
  <sheetData>
    <row r="1" spans="1:6" x14ac:dyDescent="0.25">
      <c r="B1" s="30"/>
      <c r="C1" s="30"/>
      <c r="D1" s="30"/>
      <c r="E1" s="30"/>
      <c r="F1" s="22" t="s">
        <v>45</v>
      </c>
    </row>
    <row r="2" spans="1:6" ht="21" customHeight="1" x14ac:dyDescent="0.25">
      <c r="B2" s="1"/>
      <c r="C2" s="1"/>
      <c r="F2" s="22" t="s">
        <v>56</v>
      </c>
    </row>
    <row r="3" spans="1:6" ht="27.75" customHeight="1" x14ac:dyDescent="0.25">
      <c r="B3" s="31" t="s">
        <v>44</v>
      </c>
      <c r="C3" s="32"/>
      <c r="D3" s="32"/>
      <c r="E3" s="32"/>
      <c r="F3" s="32"/>
    </row>
    <row r="4" spans="1:6" ht="5.25" customHeight="1" x14ac:dyDescent="0.3"/>
    <row r="5" spans="1:6" ht="38.25" x14ac:dyDescent="0.25">
      <c r="A5" s="20"/>
      <c r="B5" s="21" t="s">
        <v>1</v>
      </c>
      <c r="C5" s="21" t="s">
        <v>2</v>
      </c>
      <c r="D5" s="21" t="s">
        <v>3</v>
      </c>
      <c r="E5" s="21" t="s">
        <v>4</v>
      </c>
      <c r="F5" s="21" t="s">
        <v>5</v>
      </c>
    </row>
    <row r="6" spans="1:6" x14ac:dyDescent="0.25">
      <c r="A6" s="3"/>
      <c r="B6" s="6" t="s">
        <v>0</v>
      </c>
      <c r="C6" s="7"/>
      <c r="D6" s="4"/>
      <c r="E6" s="4"/>
      <c r="F6" s="5"/>
    </row>
    <row r="7" spans="1:6" ht="30" x14ac:dyDescent="0.25">
      <c r="A7" s="12">
        <v>1</v>
      </c>
      <c r="B7" s="13" t="s">
        <v>46</v>
      </c>
      <c r="C7" s="14">
        <v>-3</v>
      </c>
      <c r="D7" s="15">
        <v>83</v>
      </c>
      <c r="E7" s="15">
        <v>-3.6</v>
      </c>
      <c r="F7" s="23" t="s">
        <v>52</v>
      </c>
    </row>
    <row r="8" spans="1:6" x14ac:dyDescent="0.25">
      <c r="A8" s="2">
        <v>2</v>
      </c>
      <c r="B8" s="8" t="s">
        <v>50</v>
      </c>
      <c r="C8" s="9">
        <v>80100</v>
      </c>
      <c r="D8" s="16">
        <v>89900</v>
      </c>
      <c r="E8" s="25">
        <v>89.1</v>
      </c>
      <c r="F8" s="23" t="s">
        <v>58</v>
      </c>
    </row>
    <row r="9" spans="1:6" ht="45" x14ac:dyDescent="0.25">
      <c r="A9" s="2">
        <v>3</v>
      </c>
      <c r="B9" s="8" t="s">
        <v>6</v>
      </c>
      <c r="C9" s="9">
        <v>-26</v>
      </c>
      <c r="D9" s="16">
        <v>30</v>
      </c>
      <c r="E9" s="25">
        <v>-86.7</v>
      </c>
      <c r="F9" s="23" t="s">
        <v>58</v>
      </c>
    </row>
    <row r="10" spans="1:6" x14ac:dyDescent="0.25">
      <c r="A10" s="3"/>
      <c r="B10" s="6" t="s">
        <v>7</v>
      </c>
      <c r="C10" s="7"/>
      <c r="D10" s="4"/>
      <c r="E10" s="4"/>
      <c r="F10" s="5"/>
    </row>
    <row r="11" spans="1:6" ht="30" x14ac:dyDescent="0.25">
      <c r="A11" s="2">
        <v>4</v>
      </c>
      <c r="B11" s="8" t="s">
        <v>8</v>
      </c>
      <c r="C11" s="9">
        <v>1194</v>
      </c>
      <c r="D11" s="16">
        <v>1796</v>
      </c>
      <c r="E11" s="25">
        <f>C11/D11%</f>
        <v>66.48106904231625</v>
      </c>
      <c r="F11" s="23" t="s">
        <v>57</v>
      </c>
    </row>
    <row r="12" spans="1:6" ht="60" x14ac:dyDescent="0.25">
      <c r="A12" s="2">
        <v>5</v>
      </c>
      <c r="B12" s="8" t="s">
        <v>9</v>
      </c>
      <c r="C12" s="9">
        <v>1509</v>
      </c>
      <c r="D12" s="16"/>
      <c r="E12" s="16"/>
      <c r="F12" s="24" t="s">
        <v>47</v>
      </c>
    </row>
    <row r="13" spans="1:6" ht="30" x14ac:dyDescent="0.25">
      <c r="A13" s="2">
        <v>6</v>
      </c>
      <c r="B13" s="8" t="s">
        <v>10</v>
      </c>
      <c r="C13" s="9">
        <v>100</v>
      </c>
      <c r="D13" s="16">
        <v>100</v>
      </c>
      <c r="E13" s="25">
        <v>100</v>
      </c>
      <c r="F13" s="24" t="s">
        <v>53</v>
      </c>
    </row>
    <row r="14" spans="1:6" ht="45" x14ac:dyDescent="0.25">
      <c r="A14" s="2">
        <v>7</v>
      </c>
      <c r="B14" s="8" t="s">
        <v>11</v>
      </c>
      <c r="C14" s="9">
        <v>94</v>
      </c>
      <c r="D14" s="16">
        <v>107</v>
      </c>
      <c r="E14" s="16">
        <v>138.19999999999999</v>
      </c>
      <c r="F14" s="16"/>
    </row>
    <row r="15" spans="1:6" ht="30" x14ac:dyDescent="0.25">
      <c r="A15" s="2">
        <v>8</v>
      </c>
      <c r="B15" s="8" t="s">
        <v>12</v>
      </c>
      <c r="C15" s="9">
        <v>80.45</v>
      </c>
      <c r="D15" s="16">
        <v>78.8</v>
      </c>
      <c r="E15" s="25">
        <f>C15*100/D15</f>
        <v>102.09390862944163</v>
      </c>
      <c r="F15" s="24" t="s">
        <v>53</v>
      </c>
    </row>
    <row r="16" spans="1:6" ht="30" x14ac:dyDescent="0.25">
      <c r="A16" s="2">
        <v>9</v>
      </c>
      <c r="B16" s="8" t="s">
        <v>13</v>
      </c>
      <c r="C16" s="9">
        <v>33.44</v>
      </c>
      <c r="D16" s="16">
        <v>31.7</v>
      </c>
      <c r="E16" s="25">
        <f t="shared" ref="E16:E18" si="0">C16*100/D16</f>
        <v>105.48895899053628</v>
      </c>
      <c r="F16" s="24" t="s">
        <v>53</v>
      </c>
    </row>
    <row r="17" spans="1:6" ht="30" x14ac:dyDescent="0.25">
      <c r="A17" s="2">
        <v>10</v>
      </c>
      <c r="B17" s="8" t="s">
        <v>14</v>
      </c>
      <c r="C17" s="9">
        <v>15.11</v>
      </c>
      <c r="D17" s="16">
        <v>10</v>
      </c>
      <c r="E17" s="25">
        <f t="shared" si="0"/>
        <v>151.1</v>
      </c>
      <c r="F17" s="24" t="s">
        <v>53</v>
      </c>
    </row>
    <row r="18" spans="1:6" ht="30" x14ac:dyDescent="0.25">
      <c r="A18" s="2">
        <v>11</v>
      </c>
      <c r="B18" s="8" t="s">
        <v>15</v>
      </c>
      <c r="C18" s="9">
        <v>38.700000000000003</v>
      </c>
      <c r="D18" s="16">
        <v>30</v>
      </c>
      <c r="E18" s="25">
        <f t="shared" si="0"/>
        <v>129.00000000000003</v>
      </c>
      <c r="F18" s="24" t="s">
        <v>53</v>
      </c>
    </row>
    <row r="19" spans="1:6" x14ac:dyDescent="0.25">
      <c r="A19" s="2">
        <v>12</v>
      </c>
      <c r="B19" s="27" t="s">
        <v>16</v>
      </c>
      <c r="C19" s="9"/>
      <c r="D19" s="16"/>
      <c r="E19" s="16"/>
      <c r="F19" s="16"/>
    </row>
    <row r="20" spans="1:6" ht="45" x14ac:dyDescent="0.25">
      <c r="A20" s="2">
        <v>13</v>
      </c>
      <c r="B20" s="8" t="s">
        <v>17</v>
      </c>
      <c r="C20" s="9">
        <v>2207</v>
      </c>
      <c r="D20" s="16">
        <v>1703</v>
      </c>
      <c r="E20" s="25">
        <f>C20/D20%</f>
        <v>129.59483264826775</v>
      </c>
      <c r="F20" s="24" t="s">
        <v>53</v>
      </c>
    </row>
    <row r="21" spans="1:6" ht="60" x14ac:dyDescent="0.25">
      <c r="A21" s="2">
        <v>14</v>
      </c>
      <c r="B21" s="8" t="s">
        <v>19</v>
      </c>
      <c r="C21" s="9">
        <v>1630</v>
      </c>
      <c r="D21" s="16">
        <v>1620</v>
      </c>
      <c r="E21" s="25">
        <f>C21/D21%</f>
        <v>100.61728395061729</v>
      </c>
      <c r="F21" s="24" t="s">
        <v>53</v>
      </c>
    </row>
    <row r="22" spans="1:6" ht="45" x14ac:dyDescent="0.25">
      <c r="A22" s="2">
        <v>15</v>
      </c>
      <c r="B22" s="8" t="s">
        <v>20</v>
      </c>
      <c r="C22" s="9">
        <v>16017</v>
      </c>
      <c r="D22" s="16">
        <v>15969</v>
      </c>
      <c r="E22" s="25">
        <f>C22/D22%</f>
        <v>100.30058237835807</v>
      </c>
      <c r="F22" s="24" t="s">
        <v>54</v>
      </c>
    </row>
    <row r="23" spans="1:6" ht="60" x14ac:dyDescent="0.25">
      <c r="A23" s="2">
        <v>16</v>
      </c>
      <c r="B23" s="8" t="s">
        <v>21</v>
      </c>
      <c r="C23" s="9">
        <v>44.207000000000001</v>
      </c>
      <c r="D23" s="16">
        <v>6.25</v>
      </c>
      <c r="E23" s="25">
        <f>C23/D23%</f>
        <v>707.31200000000001</v>
      </c>
      <c r="F23" s="24" t="s">
        <v>53</v>
      </c>
    </row>
    <row r="24" spans="1:6" ht="60" x14ac:dyDescent="0.25">
      <c r="A24" s="2">
        <v>17</v>
      </c>
      <c r="B24" s="8" t="s">
        <v>22</v>
      </c>
      <c r="C24" s="9"/>
      <c r="D24" s="16"/>
      <c r="E24" s="16"/>
      <c r="F24" s="24" t="s">
        <v>48</v>
      </c>
    </row>
    <row r="25" spans="1:6" ht="75" x14ac:dyDescent="0.25">
      <c r="A25" s="2">
        <v>18</v>
      </c>
      <c r="B25" s="8" t="s">
        <v>18</v>
      </c>
      <c r="C25" s="9">
        <v>0</v>
      </c>
      <c r="D25" s="16"/>
      <c r="E25" s="16"/>
      <c r="F25" s="24" t="s">
        <v>49</v>
      </c>
    </row>
    <row r="26" spans="1:6" x14ac:dyDescent="0.25">
      <c r="A26" s="3"/>
      <c r="B26" s="6" t="s">
        <v>23</v>
      </c>
      <c r="C26" s="7"/>
      <c r="D26" s="4"/>
      <c r="E26" s="4"/>
      <c r="F26" s="5"/>
    </row>
    <row r="27" spans="1:6" ht="83.25" customHeight="1" x14ac:dyDescent="0.25">
      <c r="A27" s="2">
        <v>19</v>
      </c>
      <c r="B27" s="8" t="s">
        <v>24</v>
      </c>
      <c r="C27" s="28">
        <v>13.7</v>
      </c>
      <c r="D27" s="29">
        <v>12</v>
      </c>
      <c r="E27" s="16">
        <v>114.2</v>
      </c>
      <c r="F27" s="23" t="s">
        <v>59</v>
      </c>
    </row>
    <row r="28" spans="1:6" x14ac:dyDescent="0.25">
      <c r="A28" s="3"/>
      <c r="B28" s="6" t="s">
        <v>25</v>
      </c>
      <c r="C28" s="7"/>
      <c r="D28" s="4"/>
      <c r="E28" s="4"/>
      <c r="F28" s="5"/>
    </row>
    <row r="29" spans="1:6" ht="60" x14ac:dyDescent="0.25">
      <c r="A29" s="2">
        <v>20</v>
      </c>
      <c r="B29" s="8" t="s">
        <v>26</v>
      </c>
      <c r="C29" s="9">
        <v>100</v>
      </c>
      <c r="D29" s="16">
        <v>100</v>
      </c>
      <c r="E29" s="16">
        <v>100</v>
      </c>
      <c r="F29" s="16"/>
    </row>
    <row r="30" spans="1:6" ht="30" x14ac:dyDescent="0.25">
      <c r="A30" s="2">
        <v>21</v>
      </c>
      <c r="B30" s="8" t="s">
        <v>27</v>
      </c>
      <c r="C30" s="9">
        <v>100</v>
      </c>
      <c r="D30" s="16">
        <v>100</v>
      </c>
      <c r="E30" s="16">
        <v>100</v>
      </c>
      <c r="F30" s="16"/>
    </row>
    <row r="31" spans="1:6" ht="28.5" x14ac:dyDescent="0.25">
      <c r="A31" s="3"/>
      <c r="B31" s="6" t="s">
        <v>28</v>
      </c>
      <c r="C31" s="7"/>
      <c r="D31" s="4"/>
      <c r="E31" s="4"/>
      <c r="F31" s="5"/>
    </row>
    <row r="32" spans="1:6" ht="45" x14ac:dyDescent="0.25">
      <c r="A32" s="2">
        <v>22</v>
      </c>
      <c r="B32" s="8" t="s">
        <v>29</v>
      </c>
      <c r="C32" s="26">
        <v>10</v>
      </c>
      <c r="D32" s="16">
        <v>10</v>
      </c>
      <c r="E32" s="16">
        <v>100</v>
      </c>
      <c r="F32" s="23" t="s">
        <v>55</v>
      </c>
    </row>
    <row r="33" spans="1:6" ht="49.5" customHeight="1" x14ac:dyDescent="0.25">
      <c r="A33" s="2">
        <v>23</v>
      </c>
      <c r="B33" s="8" t="s">
        <v>30</v>
      </c>
      <c r="C33" s="26">
        <v>14</v>
      </c>
      <c r="D33" s="16">
        <v>4</v>
      </c>
      <c r="E33" s="16">
        <v>350</v>
      </c>
      <c r="F33" s="23" t="s">
        <v>55</v>
      </c>
    </row>
    <row r="34" spans="1:6" x14ac:dyDescent="0.25">
      <c r="A34" s="2">
        <v>24</v>
      </c>
      <c r="B34" s="8" t="s">
        <v>31</v>
      </c>
      <c r="C34" s="26">
        <v>3</v>
      </c>
      <c r="D34" s="16">
        <v>3</v>
      </c>
      <c r="E34" s="16">
        <v>100</v>
      </c>
      <c r="F34" s="23" t="s">
        <v>55</v>
      </c>
    </row>
    <row r="35" spans="1:6" ht="28.5" x14ac:dyDescent="0.25">
      <c r="A35" s="3"/>
      <c r="B35" s="6" t="s">
        <v>43</v>
      </c>
      <c r="C35" s="7"/>
      <c r="D35" s="4"/>
      <c r="E35" s="4"/>
      <c r="F35" s="5"/>
    </row>
    <row r="36" spans="1:6" ht="30" x14ac:dyDescent="0.25">
      <c r="A36" s="12">
        <v>25</v>
      </c>
      <c r="B36" s="13" t="s">
        <v>32</v>
      </c>
      <c r="C36" s="14"/>
      <c r="D36" s="18"/>
      <c r="E36" s="18"/>
      <c r="F36" s="18"/>
    </row>
    <row r="37" spans="1:6" x14ac:dyDescent="0.25">
      <c r="A37" s="3"/>
      <c r="B37" s="6" t="s">
        <v>33</v>
      </c>
      <c r="C37" s="7"/>
      <c r="D37" s="4"/>
      <c r="E37" s="4"/>
      <c r="F37" s="5"/>
    </row>
    <row r="38" spans="1:6" x14ac:dyDescent="0.25">
      <c r="A38" s="12">
        <v>26</v>
      </c>
      <c r="B38" s="13" t="s">
        <v>34</v>
      </c>
      <c r="C38" s="14">
        <v>61.6</v>
      </c>
      <c r="D38" s="18"/>
      <c r="E38" s="18"/>
      <c r="F38" s="23" t="s">
        <v>51</v>
      </c>
    </row>
    <row r="39" spans="1:6" x14ac:dyDescent="0.25">
      <c r="A39" s="12">
        <v>27</v>
      </c>
      <c r="B39" s="13" t="s">
        <v>35</v>
      </c>
      <c r="C39" s="14">
        <v>27.9</v>
      </c>
      <c r="D39" s="18"/>
      <c r="E39" s="18"/>
      <c r="F39" s="23" t="s">
        <v>51</v>
      </c>
    </row>
    <row r="40" spans="1:6" x14ac:dyDescent="0.25">
      <c r="A40" s="12">
        <v>28</v>
      </c>
      <c r="B40" s="13" t="s">
        <v>36</v>
      </c>
      <c r="C40" s="14">
        <v>87.7</v>
      </c>
      <c r="D40" s="18"/>
      <c r="E40" s="18"/>
      <c r="F40" s="23" t="s">
        <v>51</v>
      </c>
    </row>
    <row r="41" spans="1:6" x14ac:dyDescent="0.25">
      <c r="A41" s="12">
        <v>29</v>
      </c>
      <c r="B41" s="13" t="s">
        <v>37</v>
      </c>
      <c r="C41" s="14">
        <v>70.7</v>
      </c>
      <c r="D41" s="18"/>
      <c r="E41" s="18"/>
      <c r="F41" s="23" t="s">
        <v>51</v>
      </c>
    </row>
    <row r="42" spans="1:6" x14ac:dyDescent="0.25">
      <c r="A42" s="12">
        <v>30</v>
      </c>
      <c r="B42" s="13" t="s">
        <v>38</v>
      </c>
      <c r="C42" s="14">
        <v>95.1</v>
      </c>
      <c r="D42" s="18"/>
      <c r="E42" s="18"/>
      <c r="F42" s="23" t="s">
        <v>51</v>
      </c>
    </row>
    <row r="43" spans="1:6" x14ac:dyDescent="0.25">
      <c r="A43" s="12">
        <v>31</v>
      </c>
      <c r="B43" s="13" t="s">
        <v>39</v>
      </c>
      <c r="C43" s="14">
        <v>97.2</v>
      </c>
      <c r="D43" s="18"/>
      <c r="E43" s="18"/>
      <c r="F43" s="23" t="s">
        <v>51</v>
      </c>
    </row>
    <row r="44" spans="1:6" x14ac:dyDescent="0.25">
      <c r="A44" s="12">
        <v>32</v>
      </c>
      <c r="B44" s="13" t="s">
        <v>40</v>
      </c>
      <c r="C44" s="14">
        <v>59.1</v>
      </c>
      <c r="D44" s="18"/>
      <c r="E44" s="18"/>
      <c r="F44" s="23" t="s">
        <v>51</v>
      </c>
    </row>
    <row r="45" spans="1:6" ht="30" x14ac:dyDescent="0.25">
      <c r="A45" s="12">
        <v>33</v>
      </c>
      <c r="B45" s="13" t="s">
        <v>41</v>
      </c>
      <c r="C45" s="14">
        <v>49.4</v>
      </c>
      <c r="D45" s="18"/>
      <c r="E45" s="18"/>
      <c r="F45" s="23" t="s">
        <v>51</v>
      </c>
    </row>
    <row r="46" spans="1:6" x14ac:dyDescent="0.25">
      <c r="A46" s="12">
        <v>34</v>
      </c>
      <c r="B46" s="13" t="s">
        <v>42</v>
      </c>
      <c r="C46" s="14">
        <v>40.5</v>
      </c>
      <c r="D46" s="18"/>
      <c r="E46" s="18"/>
      <c r="F46" s="23" t="s">
        <v>51</v>
      </c>
    </row>
  </sheetData>
  <mergeCells count="2">
    <mergeCell ref="B1:E1"/>
    <mergeCell ref="B3:F3"/>
  </mergeCells>
  <pageMargins left="0.19685039370078741" right="0.19685039370078741" top="0.19685039370078741" bottom="0.19685039370078741" header="0.31496062992125984" footer="0.31496062992125984"/>
  <pageSetup paperSize="9" scale="71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Медведев Николай Александрович</dc:creator>
  <cp:lastModifiedBy>Ветрова Марина Николаевна</cp:lastModifiedBy>
  <cp:lastPrinted>2021-01-11T06:07:10Z</cp:lastPrinted>
  <dcterms:created xsi:type="dcterms:W3CDTF">2020-01-29T06:25:47Z</dcterms:created>
  <dcterms:modified xsi:type="dcterms:W3CDTF">2021-01-25T05:30:28Z</dcterms:modified>
</cp:coreProperties>
</file>